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hidePivotFieldList="1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Hermosita\Documents\SDA\SITIO RAMSAR\REVISIÓN_SEPTIEMBRE 2022\"/>
    </mc:Choice>
  </mc:AlternateContent>
  <xr:revisionPtr revIDLastSave="0" documentId="13_ncr:1_{D4BD97ED-0CF6-4B12-8A9E-5AB00D23FE9F}" xr6:coauthVersionLast="45" xr6:coauthVersionMax="45" xr10:uidLastSave="{00000000-0000-0000-0000-000000000000}"/>
  <bookViews>
    <workbookView xWindow="-120" yWindow="-120" windowWidth="29040" windowHeight="15720" xr2:uid="{00000000-000D-0000-FFFF-FFFF00000000}"/>
  </bookViews>
  <sheets>
    <sheet name="Naturalidad" sheetId="11" r:id="rId1"/>
  </sheets>
  <definedNames>
    <definedName name="Agosto" localSheetId="0">#REF!</definedName>
    <definedName name="Agosto">#REF!</definedName>
    <definedName name="JULIO" localSheetId="0">#REF!</definedName>
    <definedName name="JULIO">#REF!</definedName>
    <definedName name="lstHacerResaltados" localSheetId="0">#REF!</definedName>
    <definedName name="lstHacerResaltados">#REF!</definedName>
    <definedName name="ResaltarActividades" localSheetId="0">#REF!</definedName>
    <definedName name="ResaltarActividades">#REF!</definedName>
    <definedName name="Restablecer_área_de_impresión" localSheetId="0">OFFSET(#REF!,0,0,COUNTA(#REF!)+5)</definedName>
    <definedName name="Restablecer_área_de_impresión">OFFSET(#REF!,0,0,COUNTA(#REF!)+5)</definedName>
    <definedName name="valResFin" localSheetId="0">#REF!</definedName>
    <definedName name="valResFin">#REF!</definedName>
    <definedName name="valResInicio" localSheetId="0">#REF!</definedName>
    <definedName name="valResInicio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25" i="11" l="1"/>
  <c r="S24" i="11"/>
  <c r="S23" i="11"/>
  <c r="S22" i="11"/>
  <c r="S21" i="11"/>
  <c r="S7" i="11"/>
  <c r="S5" i="11"/>
  <c r="S9" i="11"/>
  <c r="S8" i="11"/>
  <c r="S12" i="11"/>
  <c r="S14" i="11"/>
  <c r="S11" i="11"/>
  <c r="S6" i="11"/>
  <c r="S13" i="11"/>
  <c r="S4" i="11"/>
  <c r="S10" i="11"/>
</calcChain>
</file>

<file path=xl/sharedStrings.xml><?xml version="1.0" encoding="utf-8"?>
<sst xmlns="http://schemas.openxmlformats.org/spreadsheetml/2006/main" count="81" uniqueCount="49">
  <si>
    <t>Arbustales</t>
  </si>
  <si>
    <t>Bosque de tierra firme</t>
  </si>
  <si>
    <t>Cuerpo de agua</t>
  </si>
  <si>
    <t>Pastos arbolados</t>
  </si>
  <si>
    <t>Pastos enmalezados</t>
  </si>
  <si>
    <t>Pastos limpios</t>
  </si>
  <si>
    <t>Plantación de latifoliadas</t>
  </si>
  <si>
    <t>Tejido urbano discontinuo</t>
  </si>
  <si>
    <t>Tierras desnudas y degradadas</t>
  </si>
  <si>
    <t>Vegetación acuática</t>
  </si>
  <si>
    <t>Burro</t>
  </si>
  <si>
    <t>Cultivos</t>
  </si>
  <si>
    <t>Vegetación secundaria</t>
  </si>
  <si>
    <t>Tibanica</t>
  </si>
  <si>
    <t>Tunjo</t>
  </si>
  <si>
    <t>Conejera</t>
  </si>
  <si>
    <t>Cordoba</t>
  </si>
  <si>
    <t xml:space="preserve">Jaboque </t>
  </si>
  <si>
    <t>Capellania</t>
  </si>
  <si>
    <t>La Vaca (Norte)</t>
  </si>
  <si>
    <t>Escala de Naturalidad</t>
  </si>
  <si>
    <t xml:space="preserve">Humedal </t>
  </si>
  <si>
    <t>Riqueza de Especies Flora</t>
  </si>
  <si>
    <t>Riqueza de Especies Fauna</t>
  </si>
  <si>
    <t>Coberturas</t>
  </si>
  <si>
    <t>Tensionantes</t>
  </si>
  <si>
    <t>Resultado</t>
  </si>
  <si>
    <t>Torca Guaymaral</t>
  </si>
  <si>
    <t>Santa Maria del Lago</t>
  </si>
  <si>
    <t>Sistema semi-natural</t>
  </si>
  <si>
    <t>Sistema sub-natural</t>
  </si>
  <si>
    <t>Calificación</t>
  </si>
  <si>
    <t>Tibabuyes</t>
  </si>
  <si>
    <t>Especies Endémicas y Sub endémicas</t>
  </si>
  <si>
    <t>Especies Nativas (no endémicas ni sub endémicas)</t>
  </si>
  <si>
    <t>Valores de Referencia</t>
  </si>
  <si>
    <t>5. Sistema natural</t>
  </si>
  <si>
    <t>68,1 - 85</t>
  </si>
  <si>
    <t>4. Sistema sub-natural</t>
  </si>
  <si>
    <t>51,1 - 68</t>
  </si>
  <si>
    <t>3. Sistema semi-natural</t>
  </si>
  <si>
    <t>34,1 - 51</t>
  </si>
  <si>
    <t>2. Sistema semi-transformado</t>
  </si>
  <si>
    <t>17,1-34</t>
  </si>
  <si>
    <t>1. Sistema transformado</t>
  </si>
  <si>
    <t>ÍNDICE DE NATURALIDAD - RESULTADOS DE PARÁMETROS CALIFICADOS PARA CADA HUMEDAL</t>
  </si>
  <si>
    <t>Total puntuación para escala de Naturalidad</t>
  </si>
  <si>
    <t>Rango de calificación para cada escala</t>
  </si>
  <si>
    <r>
      <rPr>
        <sz val="8"/>
        <color theme="1"/>
        <rFont val="Calibri"/>
        <family val="2"/>
      </rPr>
      <t>≤</t>
    </r>
    <r>
      <rPr>
        <sz val="8"/>
        <color theme="1"/>
        <rFont val="Arial"/>
        <family val="2"/>
      </rPr>
      <t xml:space="preserve"> 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</si>
</sst>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rgb="FF80FF0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/>
      <top/>
      <bottom style="medium">
        <color theme="0" tint="-0.499984740745262"/>
      </bottom>
      <diagonal/>
    </border>
  </borders>
  <cellStyleXfs count="298">
    <xf numFmtId="0" fontId="0" fillId="0" borderId="0"/>
    <xf numFmtId="0" fontId="3" fillId="4" borderId="0"/>
    <xf numFmtId="0" fontId="4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/>
    <xf numFmtId="0" fontId="2" fillId="5" borderId="1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5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9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7" borderId="1" xfId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/>
    </xf>
    <xf numFmtId="0" fontId="2" fillId="10" borderId="1" xfId="1" applyFont="1" applyFill="1" applyBorder="1" applyAlignment="1">
      <alignment horizontal="center" vertical="center" wrapText="1"/>
    </xf>
    <xf numFmtId="0" fontId="2" fillId="7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0" fontId="2" fillId="5" borderId="8" xfId="1" applyFont="1" applyFill="1" applyBorder="1" applyAlignment="1">
      <alignment horizontal="center" vertical="center" wrapText="1"/>
    </xf>
    <xf numFmtId="0" fontId="2" fillId="7" borderId="8" xfId="1" applyFont="1" applyFill="1" applyBorder="1" applyAlignment="1">
      <alignment horizontal="center" vertical="center" wrapText="1"/>
    </xf>
    <xf numFmtId="0" fontId="2" fillId="6" borderId="8" xfId="1" applyFont="1" applyFill="1" applyBorder="1" applyAlignment="1">
      <alignment horizontal="center" vertical="center" wrapText="1"/>
    </xf>
    <xf numFmtId="0" fontId="2" fillId="9" borderId="8" xfId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2" fillId="6" borderId="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10" borderId="8" xfId="1" applyFont="1" applyFill="1" applyBorder="1" applyAlignment="1">
      <alignment horizontal="center" vertical="center" wrapText="1"/>
    </xf>
    <xf numFmtId="0" fontId="2" fillId="11" borderId="1" xfId="1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justify" vertical="center" wrapText="1"/>
    </xf>
    <xf numFmtId="0" fontId="9" fillId="0" borderId="7" xfId="1" applyFont="1" applyFill="1" applyBorder="1" applyAlignment="1">
      <alignment horizontal="justify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</cellXfs>
  <cellStyles count="298"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" xfId="162" builtinId="8" hidden="1"/>
    <cellStyle name="Hipervínculo" xfId="164" builtinId="8" hidden="1"/>
    <cellStyle name="Hipervínculo" xfId="166" builtinId="8" hidden="1"/>
    <cellStyle name="Hipervínculo" xfId="168" builtinId="8" hidden="1"/>
    <cellStyle name="Hipervínculo" xfId="170" builtinId="8" hidden="1"/>
    <cellStyle name="Hipervínculo" xfId="172" builtinId="8" hidden="1"/>
    <cellStyle name="Hipervínculo" xfId="174" builtinId="8" hidden="1"/>
    <cellStyle name="Hipervínculo" xfId="176" builtinId="8" hidden="1"/>
    <cellStyle name="Hipervínculo" xfId="178" builtinId="8" hidden="1"/>
    <cellStyle name="Hipervínculo" xfId="180" builtinId="8" hidden="1"/>
    <cellStyle name="Hipervínculo" xfId="182" builtinId="8" hidden="1"/>
    <cellStyle name="Hipervínculo" xfId="184" builtinId="8" hidden="1"/>
    <cellStyle name="Hipervínculo" xfId="186" builtinId="8" hidden="1"/>
    <cellStyle name="Hipervínculo" xfId="188" builtinId="8" hidden="1"/>
    <cellStyle name="Hipervínculo" xfId="190" builtinId="8" hidden="1"/>
    <cellStyle name="Hipervínculo" xfId="192" builtinId="8" hidden="1"/>
    <cellStyle name="Hipervínculo" xfId="194" builtinId="8" hidden="1"/>
    <cellStyle name="Hipervínculo" xfId="196" builtinId="8" hidden="1"/>
    <cellStyle name="Hipervínculo" xfId="198" builtinId="8" hidden="1"/>
    <cellStyle name="Hipervínculo" xfId="200" builtinId="8" hidden="1"/>
    <cellStyle name="Hipervínculo" xfId="202" builtinId="8" hidden="1"/>
    <cellStyle name="Hipervínculo" xfId="204" builtinId="8" hidden="1"/>
    <cellStyle name="Hipervínculo" xfId="206" builtinId="8" hidden="1"/>
    <cellStyle name="Hipervínculo" xfId="208" builtinId="8" hidden="1"/>
    <cellStyle name="Hipervínculo" xfId="210" builtinId="8" hidden="1"/>
    <cellStyle name="Hipervínculo" xfId="212" builtinId="8" hidden="1"/>
    <cellStyle name="Hipervínculo" xfId="214" builtinId="8" hidden="1"/>
    <cellStyle name="Hipervínculo" xfId="216" builtinId="8" hidden="1"/>
    <cellStyle name="Hipervínculo" xfId="218" builtinId="8" hidden="1"/>
    <cellStyle name="Hipervínculo" xfId="220" builtinId="8" hidden="1"/>
    <cellStyle name="Hipervínculo" xfId="222" builtinId="8" hidden="1"/>
    <cellStyle name="Hipervínculo" xfId="224" builtinId="8" hidden="1"/>
    <cellStyle name="Hipervínculo" xfId="226" builtinId="8" hidden="1"/>
    <cellStyle name="Hipervínculo" xfId="228" builtinId="8" hidden="1"/>
    <cellStyle name="Hipervínculo" xfId="230" builtinId="8" hidden="1"/>
    <cellStyle name="Hipervínculo" xfId="232" builtinId="8" hidden="1"/>
    <cellStyle name="Hipervínculo" xfId="234" builtinId="8" hidden="1"/>
    <cellStyle name="Hipervínculo" xfId="236" builtinId="8" hidden="1"/>
    <cellStyle name="Hipervínculo" xfId="238" builtinId="8" hidden="1"/>
    <cellStyle name="Hipervínculo" xfId="240" builtinId="8" hidden="1"/>
    <cellStyle name="Hipervínculo" xfId="242" builtinId="8" hidden="1"/>
    <cellStyle name="Hipervínculo" xfId="244" builtinId="8" hidden="1"/>
    <cellStyle name="Hipervínculo" xfId="246" builtinId="8" hidden="1"/>
    <cellStyle name="Hipervínculo" xfId="248" builtinId="8" hidden="1"/>
    <cellStyle name="Hipervínculo" xfId="250" builtinId="8" hidden="1"/>
    <cellStyle name="Hipervínculo" xfId="252" builtinId="8" hidden="1"/>
    <cellStyle name="Hipervínculo" xfId="254" builtinId="8" hidden="1"/>
    <cellStyle name="Hipervínculo" xfId="256" builtinId="8" hidden="1"/>
    <cellStyle name="Hipervínculo" xfId="258" builtinId="8" hidden="1"/>
    <cellStyle name="Hipervínculo" xfId="260" builtinId="8" hidden="1"/>
    <cellStyle name="Hipervínculo" xfId="262" builtinId="8" hidden="1"/>
    <cellStyle name="Hipervínculo" xfId="264" builtinId="8" hidden="1"/>
    <cellStyle name="Hipervínculo" xfId="266" builtinId="8" hidden="1"/>
    <cellStyle name="Hipervínculo" xfId="268" builtinId="8" hidden="1"/>
    <cellStyle name="Hipervínculo" xfId="270" builtinId="8" hidden="1"/>
    <cellStyle name="Hipervínculo" xfId="272" builtinId="8" hidden="1"/>
    <cellStyle name="Hipervínculo" xfId="274" builtinId="8" hidden="1"/>
    <cellStyle name="Hipervínculo" xfId="276" builtinId="8" hidden="1"/>
    <cellStyle name="Hipervínculo" xfId="278" builtinId="8" hidden="1"/>
    <cellStyle name="Hipervínculo" xfId="280" builtinId="8" hidden="1"/>
    <cellStyle name="Hipervínculo" xfId="282" builtinId="8" hidden="1"/>
    <cellStyle name="Hipervínculo" xfId="284" builtinId="8" hidden="1"/>
    <cellStyle name="Hipervínculo" xfId="286" builtinId="8" hidden="1"/>
    <cellStyle name="Hipervínculo" xfId="288" builtinId="8" hidden="1"/>
    <cellStyle name="Hipervínculo" xfId="290" builtinId="8" hidden="1"/>
    <cellStyle name="Hipervínculo" xfId="292" builtinId="8" hidden="1"/>
    <cellStyle name="Hipervínculo" xfId="294" builtinId="8" hidden="1"/>
    <cellStyle name="Hipervínculo" xfId="296" builtinId="8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Hipervínculo visitado" xfId="163" builtinId="9" hidden="1"/>
    <cellStyle name="Hipervínculo visitado" xfId="165" builtinId="9" hidden="1"/>
    <cellStyle name="Hipervínculo visitado" xfId="167" builtinId="9" hidden="1"/>
    <cellStyle name="Hipervínculo visitado" xfId="169" builtinId="9" hidden="1"/>
    <cellStyle name="Hipervínculo visitado" xfId="171" builtinId="9" hidden="1"/>
    <cellStyle name="Hipervínculo visitado" xfId="173" builtinId="9" hidden="1"/>
    <cellStyle name="Hipervínculo visitado" xfId="175" builtinId="9" hidden="1"/>
    <cellStyle name="Hipervínculo visitado" xfId="177" builtinId="9" hidden="1"/>
    <cellStyle name="Hipervínculo visitado" xfId="179" builtinId="9" hidden="1"/>
    <cellStyle name="Hipervínculo visitado" xfId="181" builtinId="9" hidden="1"/>
    <cellStyle name="Hipervínculo visitado" xfId="183" builtinId="9" hidden="1"/>
    <cellStyle name="Hipervínculo visitado" xfId="185" builtinId="9" hidden="1"/>
    <cellStyle name="Hipervínculo visitado" xfId="187" builtinId="9" hidden="1"/>
    <cellStyle name="Hipervínculo visitado" xfId="189" builtinId="9" hidden="1"/>
    <cellStyle name="Hipervínculo visitado" xfId="191" builtinId="9" hidden="1"/>
    <cellStyle name="Hipervínculo visitado" xfId="193" builtinId="9" hidden="1"/>
    <cellStyle name="Hipervínculo visitado" xfId="195" builtinId="9" hidden="1"/>
    <cellStyle name="Hipervínculo visitado" xfId="197" builtinId="9" hidden="1"/>
    <cellStyle name="Hipervínculo visitado" xfId="199" builtinId="9" hidden="1"/>
    <cellStyle name="Hipervínculo visitado" xfId="201" builtinId="9" hidden="1"/>
    <cellStyle name="Hipervínculo visitado" xfId="203" builtinId="9" hidden="1"/>
    <cellStyle name="Hipervínculo visitado" xfId="205" builtinId="9" hidden="1"/>
    <cellStyle name="Hipervínculo visitado" xfId="207" builtinId="9" hidden="1"/>
    <cellStyle name="Hipervínculo visitado" xfId="209" builtinId="9" hidden="1"/>
    <cellStyle name="Hipervínculo visitado" xfId="211" builtinId="9" hidden="1"/>
    <cellStyle name="Hipervínculo visitado" xfId="213" builtinId="9" hidden="1"/>
    <cellStyle name="Hipervínculo visitado" xfId="215" builtinId="9" hidden="1"/>
    <cellStyle name="Hipervínculo visitado" xfId="217" builtinId="9" hidden="1"/>
    <cellStyle name="Hipervínculo visitado" xfId="219" builtinId="9" hidden="1"/>
    <cellStyle name="Hipervínculo visitado" xfId="221" builtinId="9" hidden="1"/>
    <cellStyle name="Hipervínculo visitado" xfId="223" builtinId="9" hidden="1"/>
    <cellStyle name="Hipervínculo visitado" xfId="225" builtinId="9" hidden="1"/>
    <cellStyle name="Hipervínculo visitado" xfId="227" builtinId="9" hidden="1"/>
    <cellStyle name="Hipervínculo visitado" xfId="229" builtinId="9" hidden="1"/>
    <cellStyle name="Hipervínculo visitado" xfId="231" builtinId="9" hidden="1"/>
    <cellStyle name="Hipervínculo visitado" xfId="233" builtinId="9" hidden="1"/>
    <cellStyle name="Hipervínculo visitado" xfId="235" builtinId="9" hidden="1"/>
    <cellStyle name="Hipervínculo visitado" xfId="237" builtinId="9" hidden="1"/>
    <cellStyle name="Hipervínculo visitado" xfId="239" builtinId="9" hidden="1"/>
    <cellStyle name="Hipervínculo visitado" xfId="241" builtinId="9" hidden="1"/>
    <cellStyle name="Hipervínculo visitado" xfId="243" builtinId="9" hidden="1"/>
    <cellStyle name="Hipervínculo visitado" xfId="245" builtinId="9" hidden="1"/>
    <cellStyle name="Hipervínculo visitado" xfId="247" builtinId="9" hidden="1"/>
    <cellStyle name="Hipervínculo visitado" xfId="249" builtinId="9" hidden="1"/>
    <cellStyle name="Hipervínculo visitado" xfId="251" builtinId="9" hidden="1"/>
    <cellStyle name="Hipervínculo visitado" xfId="253" builtinId="9" hidden="1"/>
    <cellStyle name="Hipervínculo visitado" xfId="255" builtinId="9" hidden="1"/>
    <cellStyle name="Hipervínculo visitado" xfId="257" builtinId="9" hidden="1"/>
    <cellStyle name="Hipervínculo visitado" xfId="259" builtinId="9" hidden="1"/>
    <cellStyle name="Hipervínculo visitado" xfId="261" builtinId="9" hidden="1"/>
    <cellStyle name="Hipervínculo visitado" xfId="263" builtinId="9" hidden="1"/>
    <cellStyle name="Hipervínculo visitado" xfId="265" builtinId="9" hidden="1"/>
    <cellStyle name="Hipervínculo visitado" xfId="267" builtinId="9" hidden="1"/>
    <cellStyle name="Hipervínculo visitado" xfId="269" builtinId="9" hidden="1"/>
    <cellStyle name="Hipervínculo visitado" xfId="271" builtinId="9" hidden="1"/>
    <cellStyle name="Hipervínculo visitado" xfId="273" builtinId="9" hidden="1"/>
    <cellStyle name="Hipervínculo visitado" xfId="275" builtinId="9" hidden="1"/>
    <cellStyle name="Hipervínculo visitado" xfId="277" builtinId="9" hidden="1"/>
    <cellStyle name="Hipervínculo visitado" xfId="279" builtinId="9" hidden="1"/>
    <cellStyle name="Hipervínculo visitado" xfId="281" builtinId="9" hidden="1"/>
    <cellStyle name="Hipervínculo visitado" xfId="283" builtinId="9" hidden="1"/>
    <cellStyle name="Hipervínculo visitado" xfId="285" builtinId="9" hidden="1"/>
    <cellStyle name="Hipervínculo visitado" xfId="287" builtinId="9" hidden="1"/>
    <cellStyle name="Hipervínculo visitado" xfId="289" builtinId="9" hidden="1"/>
    <cellStyle name="Hipervínculo visitado" xfId="291" builtinId="9" hidden="1"/>
    <cellStyle name="Hipervínculo visitado" xfId="293" builtinId="9" hidden="1"/>
    <cellStyle name="Hipervínculo visitado" xfId="295" builtinId="9" hidden="1"/>
    <cellStyle name="Hipervínculo visitado" xfId="297" builtinId="9" hidden="1"/>
    <cellStyle name="Millares 2" xfId="3" xr:uid="{00000000-0005-0000-0000-000024010000}"/>
    <cellStyle name="Millares 3" xfId="5" xr:uid="{00000000-0005-0000-0000-000025010000}"/>
    <cellStyle name="Normal" xfId="0" builtinId="0"/>
    <cellStyle name="Normal 2" xfId="2" xr:uid="{00000000-0005-0000-0000-000027010000}"/>
    <cellStyle name="Normal 3" xfId="1" xr:uid="{00000000-0005-0000-0000-000028010000}"/>
    <cellStyle name="Porcentaje 2" xfId="4" xr:uid="{00000000-0005-0000-0000-000029010000}"/>
  </cellStyles>
  <dxfs count="40"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D8008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21A70E"/>
        </patternFill>
      </fill>
    </dxf>
    <dxf>
      <font>
        <color auto="1"/>
      </font>
      <fill>
        <patternFill patternType="solid">
          <fgColor indexed="64"/>
          <bgColor rgb="FF80FF07"/>
        </patternFill>
      </fill>
    </dxf>
    <dxf>
      <font>
        <color auto="1"/>
      </font>
      <fill>
        <patternFill patternType="solid">
          <fgColor indexed="64"/>
          <bgColor rgb="FFFEA315"/>
        </patternFill>
      </fill>
    </dxf>
    <dxf>
      <font>
        <color auto="1"/>
      </font>
      <fill>
        <patternFill patternType="solid">
          <fgColor indexed="64"/>
          <bgColor rgb="FFFD666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D8008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21A70E"/>
        </patternFill>
      </fill>
    </dxf>
    <dxf>
      <font>
        <color auto="1"/>
      </font>
      <fill>
        <patternFill patternType="solid">
          <fgColor indexed="64"/>
          <bgColor rgb="FF80FF07"/>
        </patternFill>
      </fill>
    </dxf>
    <dxf>
      <font>
        <color auto="1"/>
      </font>
      <fill>
        <patternFill patternType="solid">
          <fgColor indexed="64"/>
          <bgColor rgb="FFFEA315"/>
        </patternFill>
      </fill>
    </dxf>
    <dxf>
      <font>
        <color auto="1"/>
      </font>
      <fill>
        <patternFill patternType="solid">
          <fgColor indexed="64"/>
          <bgColor rgb="FFFD666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rgb="FF1D7F12"/>
        </patternFill>
      </fill>
    </dxf>
    <dxf>
      <font>
        <color auto="1"/>
      </font>
      <fill>
        <patternFill patternType="solid">
          <fgColor indexed="64"/>
          <bgColor rgb="FF80FF07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E9D0A"/>
        </patternFill>
      </fill>
    </dxf>
    <dxf>
      <font>
        <color auto="1"/>
      </font>
      <fill>
        <patternFill patternType="solid">
          <fgColor indexed="64"/>
          <bgColor rgb="FFFD6666"/>
        </patternFill>
      </fill>
    </dxf>
    <dxf>
      <font>
        <color auto="1"/>
      </font>
      <fill>
        <patternFill patternType="solid">
          <fgColor indexed="64"/>
          <bgColor theme="9" tint="-0.249977111117893"/>
        </patternFill>
      </fill>
    </dxf>
    <dxf>
      <font>
        <color auto="1"/>
      </font>
      <fill>
        <patternFill patternType="solid">
          <fgColor indexed="64"/>
          <bgColor theme="9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5" tint="0.39997558519241921"/>
        </patternFill>
      </fill>
    </dxf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theme="9" tint="0.59999389629810485"/>
        </patternFill>
      </fill>
    </dxf>
    <dxf>
      <font>
        <color auto="1"/>
      </font>
      <fill>
        <patternFill patternType="solid">
          <fgColor indexed="64"/>
          <bgColor rgb="FF1C9C14"/>
        </patternFill>
      </fill>
    </dxf>
    <dxf>
      <font>
        <color auto="1"/>
      </font>
      <fill>
        <patternFill patternType="solid">
          <fgColor indexed="64"/>
          <bgColor rgb="FF80FF07"/>
        </patternFill>
      </fill>
    </dxf>
    <dxf>
      <font>
        <color auto="1"/>
      </font>
      <fill>
        <patternFill patternType="solid">
          <fgColor indexed="64"/>
          <bgColor rgb="FFFD8008"/>
        </patternFill>
      </fill>
    </dxf>
    <dxf>
      <font>
        <color auto="1"/>
      </font>
      <fill>
        <patternFill patternType="solid">
          <fgColor indexed="64"/>
          <bgColor rgb="FFFD6666"/>
        </patternFill>
      </fill>
    </dxf>
  </dxfs>
  <tableStyles count="0" defaultTableStyle="TableStyleMedium2" defaultPivotStyle="PivotStyleLight16"/>
  <colors>
    <mruColors>
      <color rgb="FF99FF33"/>
      <color rgb="FFCCFF66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A35A73-351B-492C-8514-80E649757012}">
  <sheetPr>
    <tabColor rgb="FF00B0F0"/>
  </sheetPr>
  <dimension ref="A1:V89"/>
  <sheetViews>
    <sheetView tabSelected="1" zoomScaleNormal="100" zoomScalePageLayoutView="150" workbookViewId="0">
      <pane xSplit="1" ySplit="3" topLeftCell="B4" activePane="bottomRight" state="frozen"/>
      <selection activeCell="Q25" sqref="Q25"/>
      <selection pane="topRight" activeCell="Q25" sqref="Q25"/>
      <selection pane="bottomLeft" activeCell="Q25" sqref="Q25"/>
      <selection pane="bottomRight" activeCell="L28" sqref="L28"/>
    </sheetView>
  </sheetViews>
  <sheetFormatPr baseColWidth="10" defaultColWidth="11.42578125" defaultRowHeight="11.25" x14ac:dyDescent="0.25"/>
  <cols>
    <col min="1" max="1" width="21.7109375" style="3" customWidth="1"/>
    <col min="2" max="5" width="11.42578125" style="3"/>
    <col min="6" max="6" width="17.85546875" style="3" customWidth="1"/>
    <col min="7" max="7" width="11.42578125" style="3"/>
    <col min="8" max="8" width="11.7109375" style="3" customWidth="1"/>
    <col min="9" max="11" width="11.42578125" style="3"/>
    <col min="12" max="12" width="13.28515625" style="3" customWidth="1"/>
    <col min="13" max="13" width="11.42578125" style="3"/>
    <col min="14" max="14" width="15" style="4" customWidth="1"/>
    <col min="15" max="17" width="11.42578125" style="3"/>
    <col min="18" max="18" width="14.42578125" style="3" customWidth="1"/>
    <col min="19" max="19" width="11.42578125" style="3"/>
    <col min="20" max="20" width="9.5703125" style="3" customWidth="1"/>
    <col min="21" max="21" width="18" style="3" customWidth="1"/>
    <col min="22" max="16384" width="11.42578125" style="3"/>
  </cols>
  <sheetData>
    <row r="1" spans="1:21" ht="24" customHeight="1" thickBot="1" x14ac:dyDescent="0.3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2" customFormat="1" ht="14.1" customHeight="1" x14ac:dyDescent="0.25">
      <c r="A2" s="64" t="s">
        <v>21</v>
      </c>
      <c r="B2" s="58" t="s">
        <v>22</v>
      </c>
      <c r="C2" s="58"/>
      <c r="D2" s="58" t="s">
        <v>23</v>
      </c>
      <c r="E2" s="58"/>
      <c r="F2" s="59" t="s">
        <v>24</v>
      </c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8" t="s">
        <v>25</v>
      </c>
      <c r="S2" s="59" t="s">
        <v>26</v>
      </c>
      <c r="T2" s="59" t="s">
        <v>31</v>
      </c>
      <c r="U2" s="61" t="s">
        <v>20</v>
      </c>
    </row>
    <row r="3" spans="1:21" s="2" customFormat="1" ht="62.25" customHeight="1" x14ac:dyDescent="0.25">
      <c r="A3" s="65"/>
      <c r="B3" s="15" t="s">
        <v>33</v>
      </c>
      <c r="C3" s="16" t="s">
        <v>34</v>
      </c>
      <c r="D3" s="15" t="s">
        <v>33</v>
      </c>
      <c r="E3" s="16" t="s">
        <v>34</v>
      </c>
      <c r="F3" s="18" t="s">
        <v>2</v>
      </c>
      <c r="G3" s="18" t="s">
        <v>9</v>
      </c>
      <c r="H3" s="18" t="s">
        <v>0</v>
      </c>
      <c r="I3" s="18" t="s">
        <v>1</v>
      </c>
      <c r="J3" s="18" t="s">
        <v>12</v>
      </c>
      <c r="K3" s="18" t="s">
        <v>3</v>
      </c>
      <c r="L3" s="18" t="s">
        <v>4</v>
      </c>
      <c r="M3" s="18" t="s">
        <v>5</v>
      </c>
      <c r="N3" s="18" t="s">
        <v>11</v>
      </c>
      <c r="O3" s="18" t="s">
        <v>6</v>
      </c>
      <c r="P3" s="18" t="s">
        <v>8</v>
      </c>
      <c r="Q3" s="18" t="s">
        <v>7</v>
      </c>
      <c r="R3" s="60"/>
      <c r="S3" s="63"/>
      <c r="T3" s="63"/>
      <c r="U3" s="62"/>
    </row>
    <row r="4" spans="1:21" s="2" customFormat="1" ht="15" customHeight="1" x14ac:dyDescent="0.25">
      <c r="A4" s="28" t="s">
        <v>27</v>
      </c>
      <c r="B4" s="1">
        <v>1</v>
      </c>
      <c r="C4" s="1">
        <v>1</v>
      </c>
      <c r="D4" s="19">
        <v>3</v>
      </c>
      <c r="E4" s="20">
        <v>4</v>
      </c>
      <c r="F4" s="21">
        <v>1</v>
      </c>
      <c r="G4" s="21">
        <v>1</v>
      </c>
      <c r="H4" s="21">
        <v>5</v>
      </c>
      <c r="I4" s="21">
        <v>5</v>
      </c>
      <c r="J4" s="21">
        <v>3</v>
      </c>
      <c r="K4" s="21">
        <v>5</v>
      </c>
      <c r="L4" s="21">
        <v>2</v>
      </c>
      <c r="M4" s="21">
        <v>1</v>
      </c>
      <c r="N4" s="21">
        <v>5</v>
      </c>
      <c r="O4" s="21">
        <v>2</v>
      </c>
      <c r="P4" s="21">
        <v>5</v>
      </c>
      <c r="Q4" s="21">
        <v>1</v>
      </c>
      <c r="R4" s="25">
        <v>3</v>
      </c>
      <c r="S4" s="10">
        <f t="shared" ref="S4:S14" si="0">SUM(B4:R4)</f>
        <v>48</v>
      </c>
      <c r="T4" s="17">
        <v>3</v>
      </c>
      <c r="U4" s="29" t="s">
        <v>29</v>
      </c>
    </row>
    <row r="5" spans="1:21" s="2" customFormat="1" x14ac:dyDescent="0.25">
      <c r="A5" s="28" t="s">
        <v>15</v>
      </c>
      <c r="B5" s="11">
        <v>2</v>
      </c>
      <c r="C5" s="22">
        <v>3</v>
      </c>
      <c r="D5" s="19">
        <v>4</v>
      </c>
      <c r="E5" s="20">
        <v>4</v>
      </c>
      <c r="F5" s="21">
        <v>1</v>
      </c>
      <c r="G5" s="21">
        <v>3</v>
      </c>
      <c r="H5" s="21">
        <v>5</v>
      </c>
      <c r="I5" s="21">
        <v>5</v>
      </c>
      <c r="J5" s="21">
        <v>5</v>
      </c>
      <c r="K5" s="21">
        <v>2</v>
      </c>
      <c r="L5" s="21">
        <v>5</v>
      </c>
      <c r="M5" s="21">
        <v>5</v>
      </c>
      <c r="N5" s="21">
        <v>1</v>
      </c>
      <c r="O5" s="21">
        <v>1</v>
      </c>
      <c r="P5" s="21">
        <v>5</v>
      </c>
      <c r="Q5" s="21">
        <v>4</v>
      </c>
      <c r="R5" s="25">
        <v>3</v>
      </c>
      <c r="S5" s="10">
        <f t="shared" si="0"/>
        <v>58</v>
      </c>
      <c r="T5" s="17">
        <v>4</v>
      </c>
      <c r="U5" s="29" t="s">
        <v>30</v>
      </c>
    </row>
    <row r="6" spans="1:21" s="2" customFormat="1" x14ac:dyDescent="0.25">
      <c r="A6" s="28" t="s">
        <v>32</v>
      </c>
      <c r="B6" s="22">
        <v>2</v>
      </c>
      <c r="C6" s="22">
        <v>3</v>
      </c>
      <c r="D6" s="22">
        <v>2</v>
      </c>
      <c r="E6" s="20">
        <v>4</v>
      </c>
      <c r="F6" s="21">
        <v>5</v>
      </c>
      <c r="G6" s="21">
        <v>1</v>
      </c>
      <c r="H6" s="21">
        <v>3</v>
      </c>
      <c r="I6" s="21">
        <v>3</v>
      </c>
      <c r="J6" s="21">
        <v>1</v>
      </c>
      <c r="K6" s="21">
        <v>4</v>
      </c>
      <c r="L6" s="21">
        <v>5</v>
      </c>
      <c r="M6" s="21">
        <v>5</v>
      </c>
      <c r="N6" s="21">
        <v>5</v>
      </c>
      <c r="O6" s="21">
        <v>1</v>
      </c>
      <c r="P6" s="21">
        <v>4</v>
      </c>
      <c r="Q6" s="21">
        <v>1</v>
      </c>
      <c r="R6" s="19">
        <v>2</v>
      </c>
      <c r="S6" s="10">
        <f t="shared" si="0"/>
        <v>51</v>
      </c>
      <c r="T6" s="17">
        <v>3</v>
      </c>
      <c r="U6" s="29" t="s">
        <v>29</v>
      </c>
    </row>
    <row r="7" spans="1:21" s="2" customFormat="1" ht="15" customHeight="1" x14ac:dyDescent="0.25">
      <c r="A7" s="28" t="s">
        <v>16</v>
      </c>
      <c r="B7" s="19">
        <v>3</v>
      </c>
      <c r="C7" s="22">
        <v>3</v>
      </c>
      <c r="D7" s="22">
        <v>3</v>
      </c>
      <c r="E7" s="20">
        <v>5</v>
      </c>
      <c r="F7" s="21">
        <v>4</v>
      </c>
      <c r="G7" s="21">
        <v>1</v>
      </c>
      <c r="H7" s="21">
        <v>5</v>
      </c>
      <c r="I7" s="21">
        <v>5</v>
      </c>
      <c r="J7" s="21">
        <v>1</v>
      </c>
      <c r="K7" s="21">
        <v>2</v>
      </c>
      <c r="L7" s="21">
        <v>2</v>
      </c>
      <c r="M7" s="21">
        <v>5</v>
      </c>
      <c r="N7" s="21">
        <v>5</v>
      </c>
      <c r="O7" s="21">
        <v>5</v>
      </c>
      <c r="P7" s="21">
        <v>5</v>
      </c>
      <c r="Q7" s="21">
        <v>3</v>
      </c>
      <c r="R7" s="19">
        <v>4</v>
      </c>
      <c r="S7" s="10">
        <f t="shared" si="0"/>
        <v>61</v>
      </c>
      <c r="T7" s="17">
        <v>4</v>
      </c>
      <c r="U7" s="29" t="s">
        <v>30</v>
      </c>
    </row>
    <row r="8" spans="1:21" x14ac:dyDescent="0.25">
      <c r="A8" s="28" t="s">
        <v>28</v>
      </c>
      <c r="B8" s="22">
        <v>2</v>
      </c>
      <c r="C8" s="11">
        <v>2</v>
      </c>
      <c r="D8" s="22">
        <v>2</v>
      </c>
      <c r="E8" s="19">
        <v>3</v>
      </c>
      <c r="F8" s="21">
        <v>4</v>
      </c>
      <c r="G8" s="21">
        <v>3</v>
      </c>
      <c r="H8" s="21">
        <v>3</v>
      </c>
      <c r="I8" s="21">
        <v>5</v>
      </c>
      <c r="J8" s="21">
        <v>1</v>
      </c>
      <c r="K8" s="21">
        <v>1</v>
      </c>
      <c r="L8" s="21">
        <v>2</v>
      </c>
      <c r="M8" s="21">
        <v>5</v>
      </c>
      <c r="N8" s="21">
        <v>5</v>
      </c>
      <c r="O8" s="21">
        <v>5</v>
      </c>
      <c r="P8" s="21">
        <v>5</v>
      </c>
      <c r="Q8" s="21">
        <v>4</v>
      </c>
      <c r="R8" s="26">
        <v>4</v>
      </c>
      <c r="S8" s="10">
        <f t="shared" si="0"/>
        <v>56</v>
      </c>
      <c r="T8" s="17">
        <v>4</v>
      </c>
      <c r="U8" s="29" t="s">
        <v>30</v>
      </c>
    </row>
    <row r="9" spans="1:21" x14ac:dyDescent="0.25">
      <c r="A9" s="28" t="s">
        <v>17</v>
      </c>
      <c r="B9" s="22">
        <v>2</v>
      </c>
      <c r="C9" s="22">
        <v>3</v>
      </c>
      <c r="D9" s="19">
        <v>3</v>
      </c>
      <c r="E9" s="20">
        <v>4</v>
      </c>
      <c r="F9" s="21">
        <v>4</v>
      </c>
      <c r="G9" s="21">
        <v>5</v>
      </c>
      <c r="H9" s="21">
        <v>2</v>
      </c>
      <c r="I9" s="21">
        <v>2</v>
      </c>
      <c r="J9" s="21">
        <v>1</v>
      </c>
      <c r="K9" s="21">
        <v>5</v>
      </c>
      <c r="L9" s="21">
        <v>3</v>
      </c>
      <c r="M9" s="21">
        <v>5</v>
      </c>
      <c r="N9" s="21">
        <v>5</v>
      </c>
      <c r="O9" s="21">
        <v>5</v>
      </c>
      <c r="P9" s="21">
        <v>3</v>
      </c>
      <c r="Q9" s="21">
        <v>1</v>
      </c>
      <c r="R9" s="19">
        <v>3</v>
      </c>
      <c r="S9" s="23">
        <f t="shared" si="0"/>
        <v>56</v>
      </c>
      <c r="T9" s="17">
        <v>4</v>
      </c>
      <c r="U9" s="29" t="s">
        <v>30</v>
      </c>
    </row>
    <row r="10" spans="1:21" x14ac:dyDescent="0.25">
      <c r="A10" s="28" t="s">
        <v>18</v>
      </c>
      <c r="B10" s="1">
        <v>1</v>
      </c>
      <c r="C10" s="11">
        <v>2</v>
      </c>
      <c r="D10" s="11">
        <v>2</v>
      </c>
      <c r="E10" s="19">
        <v>3</v>
      </c>
      <c r="F10" s="21">
        <v>1</v>
      </c>
      <c r="G10" s="21">
        <v>4</v>
      </c>
      <c r="H10" s="21">
        <v>2</v>
      </c>
      <c r="I10" s="21">
        <v>1</v>
      </c>
      <c r="J10" s="21">
        <v>1</v>
      </c>
      <c r="K10" s="21">
        <v>5</v>
      </c>
      <c r="L10" s="21">
        <v>5</v>
      </c>
      <c r="M10" s="21">
        <v>3</v>
      </c>
      <c r="N10" s="21">
        <v>5</v>
      </c>
      <c r="O10" s="21">
        <v>1</v>
      </c>
      <c r="P10" s="21">
        <v>5</v>
      </c>
      <c r="Q10" s="21">
        <v>2</v>
      </c>
      <c r="R10" s="27">
        <v>3</v>
      </c>
      <c r="S10" s="10">
        <f t="shared" si="0"/>
        <v>46</v>
      </c>
      <c r="T10" s="17">
        <v>3</v>
      </c>
      <c r="U10" s="29" t="s">
        <v>29</v>
      </c>
    </row>
    <row r="11" spans="1:21" x14ac:dyDescent="0.25">
      <c r="A11" s="28" t="s">
        <v>10</v>
      </c>
      <c r="B11" s="22">
        <v>2</v>
      </c>
      <c r="C11" s="22">
        <v>3</v>
      </c>
      <c r="D11" s="11">
        <v>2</v>
      </c>
      <c r="E11" s="20">
        <v>3</v>
      </c>
      <c r="F11" s="21">
        <v>4</v>
      </c>
      <c r="G11" s="21">
        <v>1</v>
      </c>
      <c r="H11" s="21">
        <v>1</v>
      </c>
      <c r="I11" s="21">
        <v>3</v>
      </c>
      <c r="J11" s="21">
        <v>1</v>
      </c>
      <c r="K11" s="21">
        <v>5</v>
      </c>
      <c r="L11" s="21">
        <v>5</v>
      </c>
      <c r="M11" s="21">
        <v>3</v>
      </c>
      <c r="N11" s="21">
        <v>5</v>
      </c>
      <c r="O11" s="21">
        <v>5</v>
      </c>
      <c r="P11" s="21">
        <v>5</v>
      </c>
      <c r="Q11" s="21">
        <v>2</v>
      </c>
      <c r="R11" s="26">
        <v>3</v>
      </c>
      <c r="S11" s="10">
        <f t="shared" si="0"/>
        <v>53</v>
      </c>
      <c r="T11" s="24">
        <v>4</v>
      </c>
      <c r="U11" s="29" t="s">
        <v>30</v>
      </c>
    </row>
    <row r="12" spans="1:21" x14ac:dyDescent="0.25">
      <c r="A12" s="28" t="s">
        <v>19</v>
      </c>
      <c r="B12" s="19">
        <v>3</v>
      </c>
      <c r="C12" s="22">
        <v>3</v>
      </c>
      <c r="D12" s="22">
        <v>2</v>
      </c>
      <c r="E12" s="19">
        <v>3</v>
      </c>
      <c r="F12" s="21">
        <v>5</v>
      </c>
      <c r="G12" s="21">
        <v>1</v>
      </c>
      <c r="H12" s="21">
        <v>4</v>
      </c>
      <c r="I12" s="21">
        <v>3</v>
      </c>
      <c r="J12" s="21">
        <v>1</v>
      </c>
      <c r="K12" s="21">
        <v>5</v>
      </c>
      <c r="L12" s="21">
        <v>2</v>
      </c>
      <c r="M12" s="21">
        <v>5</v>
      </c>
      <c r="N12" s="21">
        <v>5</v>
      </c>
      <c r="O12" s="21">
        <v>5</v>
      </c>
      <c r="P12" s="21">
        <v>5</v>
      </c>
      <c r="Q12" s="21">
        <v>1</v>
      </c>
      <c r="R12" s="26">
        <v>1</v>
      </c>
      <c r="S12" s="10">
        <f t="shared" si="0"/>
        <v>54</v>
      </c>
      <c r="T12" s="24">
        <v>4</v>
      </c>
      <c r="U12" s="29" t="s">
        <v>30</v>
      </c>
    </row>
    <row r="13" spans="1:21" x14ac:dyDescent="0.25">
      <c r="A13" s="28" t="s">
        <v>13</v>
      </c>
      <c r="B13" s="11">
        <v>1</v>
      </c>
      <c r="C13" s="11">
        <v>2</v>
      </c>
      <c r="D13" s="22">
        <v>2</v>
      </c>
      <c r="E13" s="19">
        <v>3</v>
      </c>
      <c r="F13" s="21">
        <v>1</v>
      </c>
      <c r="G13" s="21">
        <v>2</v>
      </c>
      <c r="H13" s="21">
        <v>5</v>
      </c>
      <c r="I13" s="21">
        <v>1</v>
      </c>
      <c r="J13" s="21">
        <v>5</v>
      </c>
      <c r="K13" s="21">
        <v>2</v>
      </c>
      <c r="L13" s="21">
        <v>4</v>
      </c>
      <c r="M13" s="21">
        <v>2</v>
      </c>
      <c r="N13" s="21">
        <v>5</v>
      </c>
      <c r="O13" s="21">
        <v>5</v>
      </c>
      <c r="P13" s="21">
        <v>5</v>
      </c>
      <c r="Q13" s="21">
        <v>2</v>
      </c>
      <c r="R13" s="25">
        <v>3</v>
      </c>
      <c r="S13" s="23">
        <f t="shared" si="0"/>
        <v>50</v>
      </c>
      <c r="T13" s="24">
        <v>3</v>
      </c>
      <c r="U13" s="29" t="s">
        <v>29</v>
      </c>
    </row>
    <row r="14" spans="1:21" ht="12" thickBot="1" x14ac:dyDescent="0.3">
      <c r="A14" s="30" t="s">
        <v>14</v>
      </c>
      <c r="B14" s="31">
        <v>1</v>
      </c>
      <c r="C14" s="32">
        <v>3</v>
      </c>
      <c r="D14" s="33">
        <v>1</v>
      </c>
      <c r="E14" s="34">
        <v>3</v>
      </c>
      <c r="F14" s="35">
        <v>3</v>
      </c>
      <c r="G14" s="35">
        <v>1</v>
      </c>
      <c r="H14" s="35">
        <v>4</v>
      </c>
      <c r="I14" s="35">
        <v>4</v>
      </c>
      <c r="J14" s="35">
        <v>1</v>
      </c>
      <c r="K14" s="35">
        <v>2</v>
      </c>
      <c r="L14" s="35">
        <v>5</v>
      </c>
      <c r="M14" s="35">
        <v>3</v>
      </c>
      <c r="N14" s="35">
        <v>5</v>
      </c>
      <c r="O14" s="35">
        <v>5</v>
      </c>
      <c r="P14" s="35">
        <v>5</v>
      </c>
      <c r="Q14" s="35">
        <v>4</v>
      </c>
      <c r="R14" s="36">
        <v>4</v>
      </c>
      <c r="S14" s="37">
        <f t="shared" si="0"/>
        <v>54</v>
      </c>
      <c r="T14" s="38">
        <v>4</v>
      </c>
      <c r="U14" s="29" t="s">
        <v>30</v>
      </c>
    </row>
    <row r="15" spans="1:21" x14ac:dyDescent="0.25">
      <c r="N15" s="5"/>
      <c r="O15" s="5"/>
    </row>
    <row r="16" spans="1:21" x14ac:dyDescent="0.25">
      <c r="B16" s="6"/>
      <c r="C16" s="6"/>
      <c r="D16" s="6"/>
      <c r="E16" s="6"/>
    </row>
    <row r="17" spans="1:22" ht="12" thickBot="1" x14ac:dyDescent="0.3"/>
    <row r="18" spans="1:22" ht="12" thickBot="1" x14ac:dyDescent="0.3">
      <c r="A18" s="47" t="s">
        <v>20</v>
      </c>
      <c r="B18" s="57" t="s">
        <v>35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0" t="s">
        <v>46</v>
      </c>
      <c r="T18" s="53" t="s">
        <v>47</v>
      </c>
    </row>
    <row r="19" spans="1:22" x14ac:dyDescent="0.25">
      <c r="A19" s="48"/>
      <c r="B19" s="58" t="s">
        <v>22</v>
      </c>
      <c r="C19" s="58"/>
      <c r="D19" s="58" t="s">
        <v>23</v>
      </c>
      <c r="E19" s="58"/>
      <c r="F19" s="59" t="s">
        <v>24</v>
      </c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8" t="s">
        <v>25</v>
      </c>
      <c r="S19" s="51"/>
      <c r="T19" s="54"/>
    </row>
    <row r="20" spans="1:22" ht="36.75" customHeight="1" x14ac:dyDescent="0.25">
      <c r="A20" s="49"/>
      <c r="B20" s="42" t="s">
        <v>33</v>
      </c>
      <c r="C20" s="43" t="s">
        <v>34</v>
      </c>
      <c r="D20" s="42" t="s">
        <v>33</v>
      </c>
      <c r="E20" s="43" t="s">
        <v>34</v>
      </c>
      <c r="F20" s="44" t="s">
        <v>2</v>
      </c>
      <c r="G20" s="44" t="s">
        <v>9</v>
      </c>
      <c r="H20" s="44" t="s">
        <v>0</v>
      </c>
      <c r="I20" s="44" t="s">
        <v>1</v>
      </c>
      <c r="J20" s="44" t="s">
        <v>12</v>
      </c>
      <c r="K20" s="44" t="s">
        <v>3</v>
      </c>
      <c r="L20" s="44" t="s">
        <v>4</v>
      </c>
      <c r="M20" s="44" t="s">
        <v>5</v>
      </c>
      <c r="N20" s="44" t="s">
        <v>11</v>
      </c>
      <c r="O20" s="44" t="s">
        <v>6</v>
      </c>
      <c r="P20" s="44" t="s">
        <v>8</v>
      </c>
      <c r="Q20" s="44" t="s">
        <v>7</v>
      </c>
      <c r="R20" s="60"/>
      <c r="S20" s="52"/>
      <c r="T20" s="55"/>
    </row>
    <row r="21" spans="1:22" x14ac:dyDescent="0.25">
      <c r="A21" s="45" t="s">
        <v>36</v>
      </c>
      <c r="B21" s="39">
        <v>5</v>
      </c>
      <c r="C21" s="39">
        <v>5</v>
      </c>
      <c r="D21" s="39">
        <v>5</v>
      </c>
      <c r="E21" s="39">
        <v>5</v>
      </c>
      <c r="F21" s="39">
        <v>5</v>
      </c>
      <c r="G21" s="39">
        <v>5</v>
      </c>
      <c r="H21" s="39">
        <v>5</v>
      </c>
      <c r="I21" s="39">
        <v>5</v>
      </c>
      <c r="J21" s="39">
        <v>5</v>
      </c>
      <c r="K21" s="39">
        <v>5</v>
      </c>
      <c r="L21" s="39">
        <v>5</v>
      </c>
      <c r="M21" s="39">
        <v>5</v>
      </c>
      <c r="N21" s="39">
        <v>5</v>
      </c>
      <c r="O21" s="39">
        <v>5</v>
      </c>
      <c r="P21" s="39">
        <v>5</v>
      </c>
      <c r="Q21" s="39">
        <v>5</v>
      </c>
      <c r="R21" s="39">
        <v>5</v>
      </c>
      <c r="S21" s="40">
        <f>SUM(B21:R21)</f>
        <v>85</v>
      </c>
      <c r="T21" s="66" t="s">
        <v>37</v>
      </c>
    </row>
    <row r="22" spans="1:22" x14ac:dyDescent="0.25">
      <c r="A22" s="45" t="s">
        <v>38</v>
      </c>
      <c r="B22" s="19">
        <v>4</v>
      </c>
      <c r="C22" s="19">
        <v>4</v>
      </c>
      <c r="D22" s="19">
        <v>4</v>
      </c>
      <c r="E22" s="19">
        <v>4</v>
      </c>
      <c r="F22" s="19">
        <v>4</v>
      </c>
      <c r="G22" s="19">
        <v>4</v>
      </c>
      <c r="H22" s="19">
        <v>4</v>
      </c>
      <c r="I22" s="19">
        <v>4</v>
      </c>
      <c r="J22" s="19">
        <v>4</v>
      </c>
      <c r="K22" s="19">
        <v>4</v>
      </c>
      <c r="L22" s="19">
        <v>4</v>
      </c>
      <c r="M22" s="19">
        <v>4</v>
      </c>
      <c r="N22" s="19">
        <v>4</v>
      </c>
      <c r="O22" s="19">
        <v>4</v>
      </c>
      <c r="P22" s="19">
        <v>4</v>
      </c>
      <c r="Q22" s="19">
        <v>4</v>
      </c>
      <c r="R22" s="19">
        <v>4</v>
      </c>
      <c r="S22" s="40">
        <f>SUM(B22:R22)</f>
        <v>68</v>
      </c>
      <c r="T22" s="66" t="s">
        <v>39</v>
      </c>
    </row>
    <row r="23" spans="1:22" x14ac:dyDescent="0.25">
      <c r="A23" s="45" t="s">
        <v>40</v>
      </c>
      <c r="B23" s="22">
        <v>3</v>
      </c>
      <c r="C23" s="22">
        <v>3</v>
      </c>
      <c r="D23" s="22">
        <v>3</v>
      </c>
      <c r="E23" s="22">
        <v>3</v>
      </c>
      <c r="F23" s="22">
        <v>3</v>
      </c>
      <c r="G23" s="22">
        <v>3</v>
      </c>
      <c r="H23" s="22">
        <v>3</v>
      </c>
      <c r="I23" s="22">
        <v>3</v>
      </c>
      <c r="J23" s="22">
        <v>3</v>
      </c>
      <c r="K23" s="22">
        <v>3</v>
      </c>
      <c r="L23" s="22">
        <v>3</v>
      </c>
      <c r="M23" s="22">
        <v>3</v>
      </c>
      <c r="N23" s="22">
        <v>3</v>
      </c>
      <c r="O23" s="22">
        <v>3</v>
      </c>
      <c r="P23" s="22">
        <v>3</v>
      </c>
      <c r="Q23" s="22">
        <v>3</v>
      </c>
      <c r="R23" s="22">
        <v>3</v>
      </c>
      <c r="S23" s="40">
        <f>SUM(B23:R23)</f>
        <v>51</v>
      </c>
      <c r="T23" s="66" t="s">
        <v>41</v>
      </c>
    </row>
    <row r="24" spans="1:22" x14ac:dyDescent="0.25">
      <c r="A24" s="45" t="s">
        <v>42</v>
      </c>
      <c r="B24" s="11">
        <v>2</v>
      </c>
      <c r="C24" s="11">
        <v>2</v>
      </c>
      <c r="D24" s="11">
        <v>2</v>
      </c>
      <c r="E24" s="11">
        <v>2</v>
      </c>
      <c r="F24" s="11">
        <v>2</v>
      </c>
      <c r="G24" s="11">
        <v>2</v>
      </c>
      <c r="H24" s="11">
        <v>2</v>
      </c>
      <c r="I24" s="11">
        <v>2</v>
      </c>
      <c r="J24" s="11">
        <v>2</v>
      </c>
      <c r="K24" s="11">
        <v>2</v>
      </c>
      <c r="L24" s="11">
        <v>2</v>
      </c>
      <c r="M24" s="11">
        <v>2</v>
      </c>
      <c r="N24" s="11">
        <v>2</v>
      </c>
      <c r="O24" s="11">
        <v>2</v>
      </c>
      <c r="P24" s="11">
        <v>2</v>
      </c>
      <c r="Q24" s="11">
        <v>2</v>
      </c>
      <c r="R24" s="11">
        <v>2</v>
      </c>
      <c r="S24" s="40">
        <f>SUM(B24:R24)</f>
        <v>34</v>
      </c>
      <c r="T24" s="66" t="s">
        <v>43</v>
      </c>
    </row>
    <row r="25" spans="1:22" ht="12" thickBot="1" x14ac:dyDescent="0.3">
      <c r="A25" s="46" t="s">
        <v>44</v>
      </c>
      <c r="B25" s="31">
        <v>1</v>
      </c>
      <c r="C25" s="31">
        <v>1</v>
      </c>
      <c r="D25" s="31">
        <v>1</v>
      </c>
      <c r="E25" s="31">
        <v>1</v>
      </c>
      <c r="F25" s="31">
        <v>1</v>
      </c>
      <c r="G25" s="31">
        <v>1</v>
      </c>
      <c r="H25" s="31">
        <v>1</v>
      </c>
      <c r="I25" s="31">
        <v>1</v>
      </c>
      <c r="J25" s="31">
        <v>1</v>
      </c>
      <c r="K25" s="31">
        <v>1</v>
      </c>
      <c r="L25" s="31">
        <v>1</v>
      </c>
      <c r="M25" s="31">
        <v>1</v>
      </c>
      <c r="N25" s="31">
        <v>1</v>
      </c>
      <c r="O25" s="31">
        <v>1</v>
      </c>
      <c r="P25" s="31">
        <v>1</v>
      </c>
      <c r="Q25" s="31">
        <v>1</v>
      </c>
      <c r="R25" s="31">
        <v>1</v>
      </c>
      <c r="S25" s="41">
        <f>SUM(B25:R25)</f>
        <v>17</v>
      </c>
      <c r="T25" s="67" t="s">
        <v>48</v>
      </c>
    </row>
    <row r="26" spans="1:22" ht="24.6" customHeight="1" x14ac:dyDescent="0.25">
      <c r="A26" s="14"/>
      <c r="B26" s="12"/>
      <c r="C26" s="13"/>
      <c r="N26" s="3"/>
      <c r="V26" s="9"/>
    </row>
    <row r="27" spans="1:22" ht="24.6" customHeight="1" x14ac:dyDescent="0.25">
      <c r="A27" s="14"/>
      <c r="B27" s="8"/>
      <c r="C27" s="13"/>
      <c r="N27" s="3"/>
    </row>
    <row r="28" spans="1:22" ht="24.6" customHeight="1" x14ac:dyDescent="0.25">
      <c r="A28" s="14"/>
      <c r="B28" s="12"/>
      <c r="C28" s="13"/>
      <c r="N28" s="3"/>
    </row>
    <row r="29" spans="1:22" ht="23.45" customHeight="1" x14ac:dyDescent="0.25">
      <c r="A29" s="14"/>
      <c r="B29" s="13"/>
      <c r="C29" s="13"/>
      <c r="N29" s="3"/>
    </row>
    <row r="30" spans="1:22" ht="23.45" customHeight="1" x14ac:dyDescent="0.25">
      <c r="A30" s="14"/>
      <c r="B30" s="8"/>
      <c r="C30" s="13"/>
      <c r="N30" s="3"/>
    </row>
    <row r="31" spans="1:22" ht="23.45" customHeight="1" x14ac:dyDescent="0.25">
      <c r="A31" s="14"/>
      <c r="B31" s="7"/>
      <c r="C31" s="13"/>
      <c r="N31" s="3"/>
    </row>
    <row r="32" spans="1:22" ht="23.45" customHeight="1" x14ac:dyDescent="0.25">
      <c r="A32" s="14"/>
      <c r="B32" s="7"/>
      <c r="C32" s="13"/>
      <c r="N32" s="3"/>
    </row>
    <row r="33" spans="1:14" ht="23.45" customHeight="1" x14ac:dyDescent="0.25">
      <c r="A33" s="14"/>
      <c r="B33" s="12"/>
      <c r="C33" s="13"/>
    </row>
    <row r="34" spans="1:14" ht="23.45" customHeight="1" x14ac:dyDescent="0.25">
      <c r="A34" s="14"/>
      <c r="B34" s="8"/>
      <c r="C34" s="13"/>
    </row>
    <row r="35" spans="1:14" ht="23.45" customHeight="1" x14ac:dyDescent="0.25">
      <c r="A35" s="14"/>
      <c r="B35" s="7"/>
      <c r="C35" s="13"/>
    </row>
    <row r="36" spans="1:14" ht="23.45" customHeight="1" x14ac:dyDescent="0.25">
      <c r="A36" s="14"/>
      <c r="B36" s="12"/>
      <c r="C36" s="13"/>
    </row>
    <row r="37" spans="1:14" ht="23.45" customHeight="1" x14ac:dyDescent="0.25">
      <c r="A37" s="14"/>
      <c r="B37" s="8"/>
      <c r="C37" s="13"/>
      <c r="N37" s="3"/>
    </row>
    <row r="38" spans="1:14" ht="23.45" customHeight="1" x14ac:dyDescent="0.25">
      <c r="A38" s="14"/>
      <c r="B38" s="8"/>
      <c r="C38" s="13"/>
      <c r="N38" s="3"/>
    </row>
    <row r="39" spans="1:14" ht="23.45" customHeight="1" x14ac:dyDescent="0.25">
      <c r="A39" s="14"/>
      <c r="B39" s="12"/>
      <c r="C39" s="13"/>
      <c r="N39" s="3"/>
    </row>
    <row r="40" spans="1:14" ht="23.45" customHeight="1" x14ac:dyDescent="0.25">
      <c r="A40" s="14"/>
      <c r="B40" s="12"/>
      <c r="C40" s="13"/>
      <c r="N40" s="3"/>
    </row>
    <row r="41" spans="1:14" ht="23.45" customHeight="1" x14ac:dyDescent="0.25">
      <c r="A41" s="14"/>
      <c r="B41" s="12"/>
      <c r="C41" s="13"/>
      <c r="N41" s="3"/>
    </row>
    <row r="42" spans="1:14" ht="23.45" customHeight="1" x14ac:dyDescent="0.25">
      <c r="A42" s="14"/>
      <c r="B42" s="8"/>
      <c r="C42" s="13"/>
      <c r="N42" s="3"/>
    </row>
    <row r="43" spans="1:14" ht="23.45" customHeight="1" x14ac:dyDescent="0.25">
      <c r="A43" s="14"/>
      <c r="B43" s="12"/>
      <c r="C43" s="13"/>
      <c r="N43" s="3"/>
    </row>
    <row r="44" spans="1:14" ht="23.45" customHeight="1" x14ac:dyDescent="0.25">
      <c r="A44" s="14"/>
      <c r="B44" s="13"/>
      <c r="C44" s="13"/>
      <c r="N44" s="3"/>
    </row>
    <row r="45" spans="1:14" ht="23.45" customHeight="1" x14ac:dyDescent="0.25">
      <c r="A45" s="14"/>
      <c r="B45" s="8"/>
      <c r="C45" s="13"/>
      <c r="N45" s="3"/>
    </row>
    <row r="46" spans="1:14" ht="23.45" customHeight="1" x14ac:dyDescent="0.25">
      <c r="A46" s="14"/>
      <c r="B46" s="7"/>
      <c r="C46" s="13"/>
    </row>
    <row r="47" spans="1:14" ht="23.45" customHeight="1" x14ac:dyDescent="0.25">
      <c r="A47" s="14"/>
      <c r="B47" s="7"/>
      <c r="C47" s="13"/>
    </row>
    <row r="48" spans="1:14" ht="23.45" customHeight="1" x14ac:dyDescent="0.25">
      <c r="A48" s="14"/>
      <c r="B48" s="12"/>
      <c r="C48" s="13"/>
    </row>
    <row r="49" spans="1:3" ht="23.45" customHeight="1" x14ac:dyDescent="0.25">
      <c r="A49" s="14"/>
      <c r="B49" s="8"/>
      <c r="C49" s="13"/>
    </row>
    <row r="50" spans="1:3" ht="23.45" customHeight="1" x14ac:dyDescent="0.25">
      <c r="A50" s="14"/>
      <c r="B50" s="7"/>
      <c r="C50" s="13"/>
    </row>
    <row r="51" spans="1:3" ht="23.45" customHeight="1" x14ac:dyDescent="0.25">
      <c r="A51" s="14"/>
      <c r="B51" s="12"/>
      <c r="C51" s="13"/>
    </row>
    <row r="52" spans="1:3" ht="23.45" customHeight="1" x14ac:dyDescent="0.25">
      <c r="A52" s="14"/>
      <c r="B52" s="8"/>
      <c r="C52" s="13"/>
    </row>
    <row r="53" spans="1:3" ht="23.45" customHeight="1" x14ac:dyDescent="0.25">
      <c r="A53" s="14"/>
      <c r="B53" s="8"/>
      <c r="C53" s="13"/>
    </row>
    <row r="54" spans="1:3" ht="23.45" customHeight="1" x14ac:dyDescent="0.25">
      <c r="A54" s="14"/>
      <c r="B54" s="12"/>
      <c r="C54" s="13"/>
    </row>
    <row r="55" spans="1:3" ht="23.45" customHeight="1" x14ac:dyDescent="0.25">
      <c r="A55" s="14"/>
      <c r="B55" s="12"/>
      <c r="C55" s="13"/>
    </row>
    <row r="56" spans="1:3" ht="23.45" customHeight="1" x14ac:dyDescent="0.25">
      <c r="A56" s="14"/>
      <c r="B56" s="12"/>
      <c r="C56" s="13"/>
    </row>
    <row r="57" spans="1:3" ht="23.45" customHeight="1" x14ac:dyDescent="0.25">
      <c r="A57" s="14"/>
      <c r="B57" s="8"/>
      <c r="C57" s="13"/>
    </row>
    <row r="58" spans="1:3" ht="23.45" customHeight="1" x14ac:dyDescent="0.25">
      <c r="A58" s="14"/>
      <c r="B58" s="12"/>
      <c r="C58" s="13"/>
    </row>
    <row r="59" spans="1:3" ht="23.45" customHeight="1" x14ac:dyDescent="0.25">
      <c r="A59" s="14"/>
      <c r="B59" s="13"/>
      <c r="C59" s="13"/>
    </row>
    <row r="60" spans="1:3" ht="23.45" customHeight="1" x14ac:dyDescent="0.25">
      <c r="A60" s="14"/>
      <c r="B60" s="8"/>
      <c r="C60" s="13"/>
    </row>
    <row r="61" spans="1:3" ht="23.45" customHeight="1" x14ac:dyDescent="0.25">
      <c r="A61" s="14"/>
      <c r="B61" s="7"/>
      <c r="C61" s="13"/>
    </row>
    <row r="62" spans="1:3" ht="23.45" customHeight="1" x14ac:dyDescent="0.25">
      <c r="A62" s="14"/>
      <c r="B62" s="7"/>
      <c r="C62" s="13"/>
    </row>
    <row r="63" spans="1:3" ht="23.45" customHeight="1" x14ac:dyDescent="0.25">
      <c r="A63" s="14"/>
      <c r="B63" s="12"/>
      <c r="C63" s="13"/>
    </row>
    <row r="64" spans="1:3" ht="23.45" customHeight="1" x14ac:dyDescent="0.25">
      <c r="A64" s="14"/>
      <c r="B64" s="8"/>
      <c r="C64" s="13"/>
    </row>
    <row r="65" spans="1:3" ht="23.45" customHeight="1" x14ac:dyDescent="0.25">
      <c r="A65" s="14"/>
      <c r="B65" s="7"/>
      <c r="C65" s="13"/>
    </row>
    <row r="66" spans="1:3" ht="23.45" customHeight="1" x14ac:dyDescent="0.25">
      <c r="A66" s="14"/>
      <c r="B66" s="12"/>
      <c r="C66" s="13"/>
    </row>
    <row r="67" spans="1:3" ht="23.45" customHeight="1" x14ac:dyDescent="0.25">
      <c r="A67" s="14"/>
      <c r="B67" s="8"/>
      <c r="C67" s="13"/>
    </row>
    <row r="68" spans="1:3" ht="23.45" customHeight="1" x14ac:dyDescent="0.25">
      <c r="A68" s="14"/>
      <c r="B68" s="8"/>
      <c r="C68" s="13"/>
    </row>
    <row r="69" spans="1:3" ht="23.45" customHeight="1" x14ac:dyDescent="0.25">
      <c r="A69" s="14"/>
      <c r="B69" s="12"/>
      <c r="C69" s="13"/>
    </row>
    <row r="70" spans="1:3" ht="23.45" customHeight="1" x14ac:dyDescent="0.25">
      <c r="A70" s="14"/>
      <c r="B70" s="12"/>
      <c r="C70" s="13"/>
    </row>
    <row r="71" spans="1:3" ht="23.45" customHeight="1" x14ac:dyDescent="0.25">
      <c r="A71" s="14"/>
      <c r="B71" s="12"/>
      <c r="C71" s="13"/>
    </row>
    <row r="72" spans="1:3" ht="23.45" customHeight="1" x14ac:dyDescent="0.25">
      <c r="A72" s="14"/>
      <c r="B72" s="8"/>
      <c r="C72" s="13"/>
    </row>
    <row r="73" spans="1:3" ht="23.45" customHeight="1" x14ac:dyDescent="0.25">
      <c r="A73" s="14"/>
      <c r="B73" s="12"/>
      <c r="C73" s="13"/>
    </row>
    <row r="74" spans="1:3" ht="23.45" customHeight="1" x14ac:dyDescent="0.25">
      <c r="A74" s="14"/>
      <c r="B74" s="13"/>
      <c r="C74" s="13"/>
    </row>
    <row r="75" spans="1:3" ht="23.45" customHeight="1" x14ac:dyDescent="0.25">
      <c r="A75" s="14"/>
      <c r="B75" s="8"/>
      <c r="C75" s="13"/>
    </row>
    <row r="76" spans="1:3" ht="23.45" customHeight="1" x14ac:dyDescent="0.25">
      <c r="A76" s="14"/>
      <c r="B76" s="7"/>
      <c r="C76" s="13"/>
    </row>
    <row r="77" spans="1:3" ht="23.45" customHeight="1" x14ac:dyDescent="0.25">
      <c r="A77" s="14"/>
      <c r="B77" s="7"/>
      <c r="C77" s="13"/>
    </row>
    <row r="78" spans="1:3" ht="23.45" customHeight="1" x14ac:dyDescent="0.25">
      <c r="A78" s="14"/>
      <c r="B78" s="12"/>
      <c r="C78" s="13"/>
    </row>
    <row r="79" spans="1:3" ht="23.45" customHeight="1" x14ac:dyDescent="0.25">
      <c r="A79" s="14"/>
      <c r="B79" s="8"/>
      <c r="C79" s="13"/>
    </row>
    <row r="80" spans="1:3" ht="23.45" customHeight="1" x14ac:dyDescent="0.25">
      <c r="A80" s="14"/>
      <c r="B80" s="7"/>
      <c r="C80" s="13"/>
    </row>
    <row r="81" spans="1:3" ht="23.45" customHeight="1" x14ac:dyDescent="0.25">
      <c r="A81" s="14"/>
      <c r="B81" s="12"/>
      <c r="C81" s="13"/>
    </row>
    <row r="82" spans="1:3" ht="23.45" customHeight="1" x14ac:dyDescent="0.25">
      <c r="A82" s="14"/>
      <c r="B82" s="8"/>
      <c r="C82" s="13"/>
    </row>
    <row r="83" spans="1:3" ht="23.45" customHeight="1" x14ac:dyDescent="0.25">
      <c r="A83" s="14"/>
      <c r="B83" s="8"/>
      <c r="C83" s="13"/>
    </row>
    <row r="84" spans="1:3" ht="23.45" customHeight="1" x14ac:dyDescent="0.25">
      <c r="A84" s="14"/>
      <c r="B84" s="12"/>
      <c r="C84" s="13"/>
    </row>
    <row r="85" spans="1:3" ht="23.45" customHeight="1" x14ac:dyDescent="0.25">
      <c r="A85" s="14"/>
      <c r="B85" s="12"/>
      <c r="C85" s="13"/>
    </row>
    <row r="86" spans="1:3" ht="23.45" customHeight="1" x14ac:dyDescent="0.25">
      <c r="A86" s="14"/>
      <c r="B86" s="12"/>
      <c r="C86" s="13"/>
    </row>
    <row r="87" spans="1:3" ht="23.45" customHeight="1" x14ac:dyDescent="0.25">
      <c r="A87" s="14"/>
      <c r="B87" s="8"/>
      <c r="C87" s="13"/>
    </row>
    <row r="88" spans="1:3" ht="23.45" customHeight="1" x14ac:dyDescent="0.25">
      <c r="A88" s="14"/>
      <c r="B88" s="12"/>
      <c r="C88" s="13"/>
    </row>
    <row r="89" spans="1:3" ht="23.45" customHeight="1" x14ac:dyDescent="0.25">
      <c r="A89" s="14"/>
      <c r="B89" s="13"/>
      <c r="C89" s="13"/>
    </row>
  </sheetData>
  <mergeCells count="17">
    <mergeCell ref="D2:E2"/>
    <mergeCell ref="A18:A20"/>
    <mergeCell ref="S18:S20"/>
    <mergeCell ref="T18:T20"/>
    <mergeCell ref="A1:U1"/>
    <mergeCell ref="B18:R18"/>
    <mergeCell ref="B19:C19"/>
    <mergeCell ref="D19:E19"/>
    <mergeCell ref="F19:Q19"/>
    <mergeCell ref="R19:R20"/>
    <mergeCell ref="U2:U3"/>
    <mergeCell ref="R2:R3"/>
    <mergeCell ref="S2:S3"/>
    <mergeCell ref="A2:A3"/>
    <mergeCell ref="F2:Q2"/>
    <mergeCell ref="T2:T3"/>
    <mergeCell ref="B2:C2"/>
  </mergeCells>
  <conditionalFormatting sqref="T4:T14">
    <cfRule type="cellIs" dxfId="39" priority="32" operator="equal">
      <formula>1</formula>
    </cfRule>
    <cfRule type="cellIs" dxfId="38" priority="33" operator="equal">
      <formula>2</formula>
    </cfRule>
    <cfRule type="cellIs" dxfId="37" priority="34" operator="equal">
      <formula>4</formula>
    </cfRule>
    <cfRule type="cellIs" dxfId="36" priority="35" operator="equal">
      <formula>5</formula>
    </cfRule>
    <cfRule type="cellIs" dxfId="35" priority="50" operator="equal">
      <formula>4</formula>
    </cfRule>
    <cfRule type="containsText" dxfId="34" priority="51" operator="containsText" text="Sistema subnatural">
      <formula>NOT(ISERROR(SEARCH("Sistema subnatural",T4)))</formula>
    </cfRule>
    <cfRule type="colorScale" priority="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4:T14">
    <cfRule type="cellIs" dxfId="33" priority="58" operator="equal">
      <formula>1</formula>
    </cfRule>
    <cfRule type="cellIs" dxfId="32" priority="59" operator="equal">
      <formula>2</formula>
    </cfRule>
    <cfRule type="cellIs" dxfId="31" priority="60" operator="equal">
      <formula>3</formula>
    </cfRule>
    <cfRule type="cellIs" dxfId="30" priority="61" operator="equal">
      <formula>4</formula>
    </cfRule>
    <cfRule type="cellIs" dxfId="29" priority="62" operator="equal">
      <formula>5</formula>
    </cfRule>
  </conditionalFormatting>
  <conditionalFormatting sqref="U4:U14">
    <cfRule type="containsText" dxfId="28" priority="36" operator="containsText" text="Sistema transformado">
      <formula>NOT(ISERROR(SEARCH("Sistema transformado",U4)))</formula>
    </cfRule>
    <cfRule type="containsText" dxfId="27" priority="37" operator="containsText" text="Sistema semi-transformado">
      <formula>NOT(ISERROR(SEARCH("Sistema semi-transformado",U4)))</formula>
    </cfRule>
    <cfRule type="containsText" dxfId="26" priority="38" operator="containsText" text="Sistema semi-natural">
      <formula>NOT(ISERROR(SEARCH("Sistema semi-natural",U4)))</formula>
    </cfRule>
    <cfRule type="containsText" dxfId="25" priority="39" operator="containsText" text="Sistema sub-natural">
      <formula>NOT(ISERROR(SEARCH("Sistema sub-natural",U4)))</formula>
    </cfRule>
    <cfRule type="containsText" dxfId="24" priority="40" operator="containsText" text="Sistema natural">
      <formula>NOT(ISERROR(SEARCH("Sistema natural",U4)))</formula>
    </cfRule>
    <cfRule type="containsText" dxfId="23" priority="52" operator="containsText" text="Sistema transformado">
      <formula>NOT(ISERROR(SEARCH("Sistema transformado",U4)))</formula>
    </cfRule>
    <cfRule type="containsText" dxfId="22" priority="53" operator="containsText" text="Sistema semi transformado">
      <formula>NOT(ISERROR(SEARCH("Sistema semi transformado",U4)))</formula>
    </cfRule>
    <cfRule type="containsText" dxfId="21" priority="54" operator="containsText" text="Sistema semi natural">
      <formula>NOT(ISERROR(SEARCH("Sistema semi natural",U4)))</formula>
    </cfRule>
    <cfRule type="containsText" dxfId="20" priority="55" operator="containsText" text="Sistema semi-natural">
      <formula>NOT(ISERROR(SEARCH("Sistema semi-natural",U4)))</formula>
    </cfRule>
    <cfRule type="containsText" dxfId="19" priority="56" operator="containsText" text="Sistema subnatural">
      <formula>NOT(ISERROR(SEARCH("Sistema subnatural",U4)))</formula>
    </cfRule>
    <cfRule type="containsText" dxfId="18" priority="57" operator="containsText" text="Sistema natural">
      <formula>NOT(ISERROR(SEARCH("Sistema natural",U4)))</formula>
    </cfRule>
  </conditionalFormatting>
  <conditionalFormatting sqref="B4:R14">
    <cfRule type="cellIs" dxfId="17" priority="41" operator="equal">
      <formula>1</formula>
    </cfRule>
    <cfRule type="cellIs" dxfId="16" priority="42" operator="equal">
      <formula>2</formula>
    </cfRule>
    <cfRule type="cellIs" dxfId="15" priority="43" operator="equal">
      <formula>4</formula>
    </cfRule>
    <cfRule type="cellIs" dxfId="14" priority="44" operator="equal">
      <formula>5</formula>
    </cfRule>
    <cfRule type="cellIs" dxfId="13" priority="45" operator="equal">
      <formula>1</formula>
    </cfRule>
    <cfRule type="cellIs" dxfId="12" priority="46" operator="equal">
      <formula>2</formula>
    </cfRule>
    <cfRule type="cellIs" dxfId="11" priority="47" operator="equal">
      <formula>3</formula>
    </cfRule>
    <cfRule type="cellIs" dxfId="10" priority="48" operator="equal">
      <formula>4</formula>
    </cfRule>
    <cfRule type="cellIs" dxfId="9" priority="49" operator="equal">
      <formula>5</formula>
    </cfRule>
  </conditionalFormatting>
  <conditionalFormatting sqref="F4:Q14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4:R25 B21:R22">
    <cfRule type="cellIs" dxfId="8" priority="1" operator="equal">
      <formula>1</formula>
    </cfRule>
    <cfRule type="cellIs" dxfId="7" priority="2" operator="equal">
      <formula>2</formula>
    </cfRule>
    <cfRule type="cellIs" dxfId="6" priority="3" operator="equal">
      <formula>4</formula>
    </cfRule>
    <cfRule type="cellIs" dxfId="5" priority="4" operator="equal">
      <formula>5</formula>
    </cfRule>
    <cfRule type="cellIs" dxfId="4" priority="5" operator="equal">
      <formula>1</formula>
    </cfRule>
    <cfRule type="cellIs" dxfId="3" priority="6" operator="equal">
      <formula>2</formula>
    </cfRule>
    <cfRule type="cellIs" dxfId="2" priority="7" operator="equal">
      <formula>3</formula>
    </cfRule>
    <cfRule type="cellIs" dxfId="1" priority="8" operator="equal">
      <formula>4</formula>
    </cfRule>
    <cfRule type="cellIs" dxfId="0" priority="9" operator="equal">
      <formula>5</formula>
    </cfRule>
  </conditionalFormatting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Naturalidad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 Torres</dc:creator>
  <cp:lastModifiedBy>Marxia</cp:lastModifiedBy>
  <dcterms:created xsi:type="dcterms:W3CDTF">2022-07-23T00:52:27Z</dcterms:created>
  <dcterms:modified xsi:type="dcterms:W3CDTF">2022-09-15T15:45:09Z</dcterms:modified>
</cp:coreProperties>
</file>